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2"/>
  <c r="C4"/>
  <c r="E4" s="1"/>
  <c r="C5"/>
  <c r="C6"/>
  <c r="D5" s="1"/>
  <c r="C7"/>
  <c r="F6" s="1"/>
  <c r="C8"/>
  <c r="F7" s="1"/>
  <c r="C9"/>
  <c r="E9" s="1"/>
  <c r="C10"/>
  <c r="C11"/>
  <c r="C12"/>
  <c r="D11" s="1"/>
  <c r="C13"/>
  <c r="D12" s="1"/>
  <c r="C14"/>
  <c r="D13" s="1"/>
  <c r="C15"/>
  <c r="F14" s="1"/>
  <c r="C16"/>
  <c r="F15" s="1"/>
  <c r="C17"/>
  <c r="E17" s="1"/>
  <c r="C18"/>
  <c r="C19"/>
  <c r="C20"/>
  <c r="D19" s="1"/>
  <c r="C21"/>
  <c r="D20" s="1"/>
  <c r="C22"/>
  <c r="D21" s="1"/>
  <c r="C23"/>
  <c r="F22" s="1"/>
  <c r="C24"/>
  <c r="F23" s="1"/>
  <c r="C25"/>
  <c r="C3"/>
  <c r="D6"/>
  <c r="D7"/>
  <c r="D8"/>
  <c r="D9"/>
  <c r="D10"/>
  <c r="D14"/>
  <c r="D15"/>
  <c r="D16"/>
  <c r="D17"/>
  <c r="D18"/>
  <c r="D22"/>
  <c r="D23"/>
  <c r="D24"/>
  <c r="F8"/>
  <c r="F9"/>
  <c r="F10"/>
  <c r="F16"/>
  <c r="F17"/>
  <c r="F18"/>
  <c r="F4"/>
  <c r="B3"/>
  <c r="E10"/>
  <c r="E11"/>
  <c r="E18"/>
  <c r="E19"/>
  <c r="B25"/>
  <c r="B2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4"/>
  <c r="E20" l="1"/>
  <c r="E12"/>
  <c r="E5"/>
  <c r="E21"/>
  <c r="E13"/>
  <c r="F19"/>
  <c r="F11"/>
  <c r="E22"/>
  <c r="E14"/>
  <c r="E6"/>
  <c r="F20"/>
  <c r="F12"/>
  <c r="F24"/>
  <c r="E23"/>
  <c r="E15"/>
  <c r="E7"/>
  <c r="F21"/>
  <c r="F13"/>
  <c r="F5"/>
  <c r="E24"/>
  <c r="E16"/>
  <c r="E8"/>
</calcChain>
</file>

<file path=xl/sharedStrings.xml><?xml version="1.0" encoding="utf-8"?>
<sst xmlns="http://schemas.openxmlformats.org/spreadsheetml/2006/main" count="8" uniqueCount="8">
  <si>
    <t>x</t>
  </si>
  <si>
    <t>f(x)</t>
  </si>
  <si>
    <t>iterasi</t>
  </si>
  <si>
    <t>f'(x) maju</t>
  </si>
  <si>
    <t>h=</t>
  </si>
  <si>
    <t>a=</t>
  </si>
  <si>
    <t>f'(x)mundur</t>
  </si>
  <si>
    <t>f'(x) tengahan</t>
  </si>
</sst>
</file>

<file path=xl/styles.xml><?xml version="1.0" encoding="utf-8"?>
<styleSheet xmlns="http://schemas.openxmlformats.org/spreadsheetml/2006/main">
  <numFmts count="1">
    <numFmt numFmtId="164" formatCode="[$Rp-421]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4"/>
  <sheetViews>
    <sheetView workbookViewId="0">
      <selection activeCell="B1" sqref="B1:B5"/>
    </sheetView>
  </sheetViews>
  <sheetFormatPr defaultRowHeight="15"/>
  <cols>
    <col min="2" max="2" width="15.140625" bestFit="1" customWidth="1"/>
  </cols>
  <sheetData>
    <row r="1" spans="2:2">
      <c r="B1" s="1"/>
    </row>
    <row r="2" spans="2:2">
      <c r="B2" s="1"/>
    </row>
    <row r="3" spans="2:2">
      <c r="B3" s="1"/>
    </row>
    <row r="4" spans="2:2">
      <c r="B4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="214" zoomScaleNormal="214" workbookViewId="0">
      <selection activeCell="A3" sqref="A3"/>
    </sheetView>
  </sheetViews>
  <sheetFormatPr defaultRowHeight="15"/>
  <cols>
    <col min="5" max="5" width="13.85546875" customWidth="1"/>
    <col min="6" max="6" width="15.28515625" customWidth="1"/>
  </cols>
  <sheetData>
    <row r="1" spans="1:9">
      <c r="H1" t="s">
        <v>4</v>
      </c>
      <c r="I1">
        <v>0.05</v>
      </c>
    </row>
    <row r="2" spans="1:9">
      <c r="A2" t="s">
        <v>2</v>
      </c>
      <c r="B2" t="s">
        <v>0</v>
      </c>
      <c r="C2" t="s">
        <v>1</v>
      </c>
      <c r="D2" t="s">
        <v>3</v>
      </c>
      <c r="E2" t="s">
        <v>6</v>
      </c>
      <c r="F2" t="s">
        <v>7</v>
      </c>
      <c r="H2" t="s">
        <v>5</v>
      </c>
      <c r="I2">
        <v>0</v>
      </c>
    </row>
    <row r="3" spans="1:9">
      <c r="B3">
        <f>I2-I1</f>
        <v>-0.05</v>
      </c>
      <c r="C3">
        <f>(EXP(-1*B3)*SIN(RADIANS(B3*2)))+1</f>
        <v>0.9981651867352459</v>
      </c>
    </row>
    <row r="4" spans="1:9">
      <c r="A4">
        <v>0</v>
      </c>
      <c r="B4">
        <f>$I$2+(A4*$I$1)</f>
        <v>0</v>
      </c>
      <c r="C4">
        <f t="shared" ref="C4:C25" si="0">(EXP(-1*B4)*SIN(RADIANS(B4*2)))+1</f>
        <v>1</v>
      </c>
      <c r="D4">
        <f>(C5-C4)/$I$1</f>
        <v>3.3204153941164272E-2</v>
      </c>
      <c r="E4">
        <f>(C4-C3)/$I$1</f>
        <v>3.6696265295081965E-2</v>
      </c>
      <c r="F4">
        <f>(C5-C3)/(2*$I$1)</f>
        <v>3.4950209618123118E-2</v>
      </c>
    </row>
    <row r="5" spans="1:9">
      <c r="A5">
        <v>1</v>
      </c>
      <c r="B5">
        <f t="shared" ref="B5:B23" si="1">$I$2+(A5*$I$1)</f>
        <v>0.05</v>
      </c>
      <c r="C5">
        <f t="shared" si="0"/>
        <v>1.0016602076970582</v>
      </c>
      <c r="D5">
        <f t="shared" ref="D5:D24" si="2">(C6-C5)/$I$1</f>
        <v>2.9965286335129626E-2</v>
      </c>
      <c r="E5">
        <f>(C5-C4)/$I$1</f>
        <v>3.3204153941164272E-2</v>
      </c>
      <c r="F5">
        <f t="shared" ref="F5:F24" si="3">(C6-C4)/(2*$I$1)</f>
        <v>3.1584720138146949E-2</v>
      </c>
    </row>
    <row r="6" spans="1:9">
      <c r="A6">
        <v>2</v>
      </c>
      <c r="B6">
        <f t="shared" si="1"/>
        <v>0.1</v>
      </c>
      <c r="C6">
        <f t="shared" si="0"/>
        <v>1.0031584720138147</v>
      </c>
      <c r="D6">
        <f t="shared" si="2"/>
        <v>2.6963276403226821E-2</v>
      </c>
      <c r="E6">
        <f t="shared" ref="E6:E24" si="4">(C6-C5)/$I$1</f>
        <v>2.9965286335129626E-2</v>
      </c>
      <c r="F6">
        <f t="shared" si="3"/>
        <v>2.8464281369178224E-2</v>
      </c>
    </row>
    <row r="7" spans="1:9">
      <c r="A7">
        <v>3</v>
      </c>
      <c r="B7">
        <f t="shared" si="1"/>
        <v>0.15000000000000002</v>
      </c>
      <c r="C7">
        <f t="shared" si="0"/>
        <v>1.004506635833976</v>
      </c>
      <c r="D7">
        <f t="shared" si="2"/>
        <v>2.4182733344146889E-2</v>
      </c>
      <c r="E7">
        <f t="shared" si="4"/>
        <v>2.6963276403226821E-2</v>
      </c>
      <c r="F7">
        <f t="shared" si="3"/>
        <v>2.5573004873686855E-2</v>
      </c>
    </row>
    <row r="8" spans="1:9">
      <c r="A8">
        <v>4</v>
      </c>
      <c r="B8">
        <f t="shared" si="1"/>
        <v>0.2</v>
      </c>
      <c r="C8">
        <f t="shared" si="0"/>
        <v>1.0057157725011834</v>
      </c>
      <c r="D8">
        <f t="shared" si="2"/>
        <v>2.1609203569012969E-2</v>
      </c>
      <c r="E8">
        <f t="shared" si="4"/>
        <v>2.4182733344146889E-2</v>
      </c>
      <c r="F8">
        <f t="shared" si="3"/>
        <v>2.2895968456579929E-2</v>
      </c>
    </row>
    <row r="9" spans="1:9">
      <c r="A9">
        <v>5</v>
      </c>
      <c r="B9">
        <f t="shared" si="1"/>
        <v>0.25</v>
      </c>
      <c r="C9">
        <f t="shared" si="0"/>
        <v>1.006796232679634</v>
      </c>
      <c r="D9">
        <f t="shared" si="2"/>
        <v>1.922911593452703E-2</v>
      </c>
      <c r="E9">
        <f t="shared" si="4"/>
        <v>2.1609203569012969E-2</v>
      </c>
      <c r="F9">
        <f t="shared" si="3"/>
        <v>2.041915975177E-2</v>
      </c>
    </row>
    <row r="10" spans="1:9">
      <c r="A10">
        <v>6</v>
      </c>
      <c r="B10">
        <f t="shared" si="1"/>
        <v>0.30000000000000004</v>
      </c>
      <c r="C10">
        <f t="shared" si="0"/>
        <v>1.0077576884763604</v>
      </c>
      <c r="D10">
        <f t="shared" si="2"/>
        <v>1.7029730086437489E-2</v>
      </c>
      <c r="E10">
        <f t="shared" si="4"/>
        <v>1.922911593452703E-2</v>
      </c>
      <c r="F10">
        <f t="shared" si="3"/>
        <v>1.812942301048226E-2</v>
      </c>
    </row>
    <row r="11" spans="1:9">
      <c r="A11">
        <v>7</v>
      </c>
      <c r="B11">
        <f t="shared" si="1"/>
        <v>0.35000000000000003</v>
      </c>
      <c r="C11">
        <f t="shared" si="0"/>
        <v>1.0086091749806823</v>
      </c>
      <c r="D11">
        <f t="shared" si="2"/>
        <v>1.4999087740230621E-2</v>
      </c>
      <c r="E11">
        <f t="shared" si="4"/>
        <v>1.7029730086437489E-2</v>
      </c>
      <c r="F11">
        <f t="shared" si="3"/>
        <v>1.6014408913334055E-2</v>
      </c>
    </row>
    <row r="12" spans="1:9">
      <c r="A12">
        <v>8</v>
      </c>
      <c r="B12">
        <f t="shared" si="1"/>
        <v>0.4</v>
      </c>
      <c r="C12">
        <f t="shared" si="0"/>
        <v>1.0093591293676938</v>
      </c>
      <c r="D12">
        <f t="shared" si="2"/>
        <v>1.3125966735580974E-2</v>
      </c>
      <c r="E12">
        <f t="shared" si="4"/>
        <v>1.4999087740230621E-2</v>
      </c>
      <c r="F12">
        <f t="shared" si="3"/>
        <v>1.4062527237905798E-2</v>
      </c>
    </row>
    <row r="13" spans="1:9">
      <c r="A13">
        <v>9</v>
      </c>
      <c r="B13">
        <f t="shared" si="1"/>
        <v>0.45</v>
      </c>
      <c r="C13">
        <f t="shared" si="0"/>
        <v>1.0100154277044728</v>
      </c>
      <c r="D13">
        <f t="shared" si="2"/>
        <v>1.1399837710115435E-2</v>
      </c>
      <c r="E13">
        <f t="shared" si="4"/>
        <v>1.3125966735580974E-2</v>
      </c>
      <c r="F13">
        <f t="shared" si="3"/>
        <v>1.2262902222848204E-2</v>
      </c>
    </row>
    <row r="14" spans="1:9">
      <c r="A14">
        <v>10</v>
      </c>
      <c r="B14">
        <f t="shared" si="1"/>
        <v>0.5</v>
      </c>
      <c r="C14">
        <f t="shared" si="0"/>
        <v>1.0105854195899786</v>
      </c>
      <c r="D14">
        <f t="shared" si="2"/>
        <v>9.8108232462523759E-3</v>
      </c>
      <c r="E14">
        <f t="shared" si="4"/>
        <v>1.1399837710115435E-2</v>
      </c>
      <c r="F14">
        <f t="shared" si="3"/>
        <v>1.0605330478183905E-2</v>
      </c>
    </row>
    <row r="15" spans="1:9">
      <c r="A15">
        <v>11</v>
      </c>
      <c r="B15">
        <f t="shared" si="1"/>
        <v>0.55000000000000004</v>
      </c>
      <c r="C15">
        <f t="shared" si="0"/>
        <v>1.0110759607522912</v>
      </c>
      <c r="D15">
        <f t="shared" si="2"/>
        <v>8.3496593532395025E-3</v>
      </c>
      <c r="E15">
        <f t="shared" si="4"/>
        <v>9.8108232462523759E-3</v>
      </c>
      <c r="F15">
        <f t="shared" si="3"/>
        <v>9.0802412997459392E-3</v>
      </c>
    </row>
    <row r="16" spans="1:9">
      <c r="A16">
        <v>12</v>
      </c>
      <c r="B16">
        <f t="shared" si="1"/>
        <v>0.60000000000000009</v>
      </c>
      <c r="C16">
        <f t="shared" si="0"/>
        <v>1.0114934437199532</v>
      </c>
      <c r="D16">
        <f t="shared" si="2"/>
        <v>7.0076591537127086E-3</v>
      </c>
      <c r="E16">
        <f t="shared" si="4"/>
        <v>8.3496593532395025E-3</v>
      </c>
      <c r="F16">
        <f t="shared" si="3"/>
        <v>7.6786592534761056E-3</v>
      </c>
    </row>
    <row r="17" spans="1:6">
      <c r="A17">
        <v>13</v>
      </c>
      <c r="B17">
        <f t="shared" si="1"/>
        <v>0.65</v>
      </c>
      <c r="C17">
        <f t="shared" si="0"/>
        <v>1.0118438266776388</v>
      </c>
      <c r="D17">
        <f t="shared" si="2"/>
        <v>5.7766786516433299E-3</v>
      </c>
      <c r="E17">
        <f t="shared" si="4"/>
        <v>7.0076591537127086E-3</v>
      </c>
      <c r="F17">
        <f t="shared" si="3"/>
        <v>6.3921689026780193E-3</v>
      </c>
    </row>
    <row r="18" spans="1:6">
      <c r="A18">
        <v>14</v>
      </c>
      <c r="B18">
        <f t="shared" si="1"/>
        <v>0.70000000000000007</v>
      </c>
      <c r="C18">
        <f t="shared" si="0"/>
        <v>1.012132660610221</v>
      </c>
      <c r="D18">
        <f t="shared" si="2"/>
        <v>4.6490844649760277E-3</v>
      </c>
      <c r="E18">
        <f t="shared" si="4"/>
        <v>5.7766786516433299E-3</v>
      </c>
      <c r="F18">
        <f t="shared" si="3"/>
        <v>5.2128815583096788E-3</v>
      </c>
    </row>
    <row r="19" spans="1:6">
      <c r="A19">
        <v>15</v>
      </c>
      <c r="B19">
        <f t="shared" si="1"/>
        <v>0.75</v>
      </c>
      <c r="C19">
        <f t="shared" si="0"/>
        <v>1.0123651148334698</v>
      </c>
      <c r="D19">
        <f t="shared" si="2"/>
        <v>3.617723412934204E-3</v>
      </c>
      <c r="E19">
        <f t="shared" si="4"/>
        <v>4.6490844649760277E-3</v>
      </c>
      <c r="F19">
        <f t="shared" si="3"/>
        <v>4.1334039389551158E-3</v>
      </c>
    </row>
    <row r="20" spans="1:6">
      <c r="A20">
        <v>16</v>
      </c>
      <c r="B20">
        <f t="shared" si="1"/>
        <v>0.8</v>
      </c>
      <c r="C20">
        <f t="shared" si="0"/>
        <v>1.0125460010041165</v>
      </c>
      <c r="D20">
        <f t="shared" si="2"/>
        <v>2.6758938539073185E-3</v>
      </c>
      <c r="E20">
        <f t="shared" si="4"/>
        <v>3.617723412934204E-3</v>
      </c>
      <c r="F20">
        <f t="shared" si="3"/>
        <v>3.1468086334207612E-3</v>
      </c>
    </row>
    <row r="21" spans="1:6">
      <c r="A21">
        <v>17</v>
      </c>
      <c r="B21">
        <f t="shared" si="1"/>
        <v>0.85000000000000009</v>
      </c>
      <c r="C21">
        <f t="shared" si="0"/>
        <v>1.0126797956968119</v>
      </c>
      <c r="D21">
        <f t="shared" si="2"/>
        <v>1.8173186755321424E-3</v>
      </c>
      <c r="E21">
        <f t="shared" si="4"/>
        <v>2.6758938539073185E-3</v>
      </c>
      <c r="F21">
        <f t="shared" si="3"/>
        <v>2.2466062647197305E-3</v>
      </c>
    </row>
    <row r="22" spans="1:6">
      <c r="A22">
        <v>18</v>
      </c>
      <c r="B22">
        <f t="shared" si="1"/>
        <v>0.9</v>
      </c>
      <c r="C22">
        <f t="shared" si="0"/>
        <v>1.0127706616305885</v>
      </c>
      <c r="D22">
        <f t="shared" si="2"/>
        <v>1.0361198441355413E-3</v>
      </c>
      <c r="E22">
        <f t="shared" si="4"/>
        <v>1.8173186755321424E-3</v>
      </c>
      <c r="F22">
        <f t="shared" si="3"/>
        <v>1.4267192598338418E-3</v>
      </c>
    </row>
    <row r="23" spans="1:6">
      <c r="A23">
        <v>19</v>
      </c>
      <c r="B23">
        <f t="shared" si="1"/>
        <v>0.95000000000000007</v>
      </c>
      <c r="C23">
        <f t="shared" si="0"/>
        <v>1.0128224676227953</v>
      </c>
      <c r="D23">
        <f t="shared" si="2"/>
        <v>3.2679442570682227E-4</v>
      </c>
      <c r="E23">
        <f t="shared" si="4"/>
        <v>1.0361198441355413E-3</v>
      </c>
      <c r="F23">
        <f t="shared" si="3"/>
        <v>6.8145713492118176E-4</v>
      </c>
    </row>
    <row r="24" spans="1:6">
      <c r="A24">
        <v>20</v>
      </c>
      <c r="B24">
        <f>$I$2+(A24*$I$1)</f>
        <v>1</v>
      </c>
      <c r="C24">
        <f t="shared" si="0"/>
        <v>1.0128388073440806</v>
      </c>
      <c r="D24">
        <f t="shared" si="2"/>
        <v>-3.1580800446739943E-4</v>
      </c>
      <c r="E24">
        <f t="shared" si="4"/>
        <v>3.2679442570682227E-4</v>
      </c>
      <c r="F24">
        <f>(C25-C23)/(2*$I$1)</f>
        <v>5.4932106197114194E-6</v>
      </c>
    </row>
    <row r="25" spans="1:6">
      <c r="A25">
        <v>21</v>
      </c>
      <c r="B25">
        <f>$I$2+(A25*$I$1)</f>
        <v>1.05</v>
      </c>
      <c r="C25">
        <f t="shared" si="0"/>
        <v>1.0128230169438572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c203</dc:creator>
  <cp:lastModifiedBy>c203</cp:lastModifiedBy>
  <dcterms:created xsi:type="dcterms:W3CDTF">2013-05-15T07:52:56Z</dcterms:created>
  <dcterms:modified xsi:type="dcterms:W3CDTF">2013-05-15T08:26:12Z</dcterms:modified>
</cp:coreProperties>
</file>